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<sst xmlns="http://schemas.openxmlformats.org/spreadsheetml/2006/main" count="87" uniqueCount="65">
  <si>
    <t>附件</t>
  </si>
  <si>
    <t>毕节市卫生健康局所属部分事业单位2025年面向社会公开招聘工作人员总成绩</t>
  </si>
  <si>
    <t>序号</t>
  </si>
  <si>
    <t>姓名</t>
  </si>
  <si>
    <t>准考证号</t>
  </si>
  <si>
    <t>报考单位</t>
  </si>
  <si>
    <t>岗位代码及名称</t>
  </si>
  <si>
    <t>笔试成绩</t>
  </si>
  <si>
    <t>面试成绩</t>
  </si>
  <si>
    <t>总成绩（折算为百分制）</t>
  </si>
  <si>
    <t>备注</t>
  </si>
  <si>
    <t>1</t>
  </si>
  <si>
    <t>高昂</t>
  </si>
  <si>
    <t>1152240301002</t>
  </si>
  <si>
    <t>毕节市卫生健康人才服务中心</t>
  </si>
  <si>
    <t>01工作人员</t>
  </si>
  <si>
    <t>2</t>
  </si>
  <si>
    <t>周星宇</t>
  </si>
  <si>
    <t>1152240305817</t>
  </si>
  <si>
    <t>3</t>
  </si>
  <si>
    <t>武帆</t>
  </si>
  <si>
    <t>1152240301018</t>
  </si>
  <si>
    <t>4</t>
  </si>
  <si>
    <t>陈骞</t>
  </si>
  <si>
    <t>1152240300422</t>
  </si>
  <si>
    <t>02工作人员</t>
  </si>
  <si>
    <t>5</t>
  </si>
  <si>
    <t>吴伟</t>
  </si>
  <si>
    <t>1152240302129</t>
  </si>
  <si>
    <t>6</t>
  </si>
  <si>
    <t>韦文权</t>
  </si>
  <si>
    <t>1152240302909</t>
  </si>
  <si>
    <t>7</t>
  </si>
  <si>
    <t>潘丽</t>
  </si>
  <si>
    <t>5652242105812</t>
  </si>
  <si>
    <t>毕节市第二人民医院</t>
  </si>
  <si>
    <t>01病案室工作人员</t>
  </si>
  <si>
    <t>8</t>
  </si>
  <si>
    <t>郑柳青</t>
  </si>
  <si>
    <t>5652242105823</t>
  </si>
  <si>
    <t>9</t>
  </si>
  <si>
    <t>田莎莎</t>
  </si>
  <si>
    <t>5652242105728</t>
  </si>
  <si>
    <t>10</t>
  </si>
  <si>
    <t>何林辉</t>
  </si>
  <si>
    <t>5252242004201</t>
  </si>
  <si>
    <t>毕节市第四人民医院</t>
  </si>
  <si>
    <t>01精神科医师</t>
  </si>
  <si>
    <t>11</t>
  </si>
  <si>
    <t>肖霞</t>
  </si>
  <si>
    <t>5252242004328</t>
  </si>
  <si>
    <t>12</t>
  </si>
  <si>
    <t>余剑波</t>
  </si>
  <si>
    <t>5252242100830</t>
  </si>
  <si>
    <t>02精神科医师</t>
  </si>
  <si>
    <t>缴费人数与招聘计划数达不到3:1比例的，直接进入资格复审。</t>
  </si>
  <si>
    <t>13</t>
  </si>
  <si>
    <t>熊合琼</t>
  </si>
  <si>
    <t>5252242004307</t>
  </si>
  <si>
    <t>14</t>
  </si>
  <si>
    <t>杨仕围</t>
  </si>
  <si>
    <t>5252242004330</t>
  </si>
  <si>
    <t>15</t>
  </si>
  <si>
    <t>张华美</t>
  </si>
  <si>
    <t>5252242004122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</si>
</sst>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b/>
      <sz val="14"/>
      <name val="楷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26" fillId="25" borderId="13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3" fillId="26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Continuous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7" fontId="4" fillId="0" borderId="0" xfId="0" applyNumberFormat="1" applyFont="1" applyAlignment="1">
      <alignment horizontal="centerContinuous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177" fontId="9" fillId="0" borderId="4" xfId="0" applyNumberFormat="1" applyFont="1" applyFill="1" applyBorder="1" applyAlignment="1">
      <alignment horizontal="center" vertical="center" wrapText="1"/>
    </xf>
    <xf numFmtId="177" fontId="9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view="pageBreakPreview" zoomScaleNormal="100" zoomScaleSheetLayoutView="100" workbookViewId="0">
      <selection activeCell="G18" sqref="G18"/>
    </sheetView>
  </sheetViews>
  <sheetFormatPr defaultColWidth="9" defaultRowHeight="30" customHeight="1"/>
  <cols>
    <col min="1" max="1" width="7.15" style="3" customWidth="1"/>
    <col min="2" max="2" width="9.35" style="3" customWidth="1"/>
    <col min="3" max="3" width="17.45" style="3" customWidth="1"/>
    <col min="4" max="4" width="29" style="3" customWidth="1"/>
    <col min="5" max="5" width="27.375" style="3" customWidth="1"/>
    <col min="6" max="6" width="13.9" style="4" customWidth="1"/>
    <col min="7" max="7" width="12.125" style="3" customWidth="1"/>
    <col min="8" max="8" width="15.6" style="3" customWidth="1"/>
    <col min="9" max="9" width="20.75" style="3" customWidth="1"/>
    <col min="10" max="10" width="12.625" style="3"/>
    <col min="11" max="16384" width="9" style="3"/>
  </cols>
  <sheetData>
    <row r="1" customHeight="1" spans="1:9">
      <c r="A1" s="5" t="s">
        <v>0</v>
      </c>
      <c r="B1" s="5"/>
      <c r="C1" s="5"/>
      <c r="D1" s="5"/>
      <c r="E1" s="5"/>
      <c r="F1" s="12"/>
      <c r="G1" s="5"/>
      <c r="H1" s="5"/>
      <c r="I1" s="5"/>
    </row>
    <row r="2" ht="40" customHeight="1" spans="1:9">
      <c r="A2" s="6" t="s">
        <v>1</v>
      </c>
      <c r="B2" s="6"/>
      <c r="C2" s="6"/>
      <c r="D2" s="6"/>
      <c r="E2" s="6"/>
      <c r="F2" s="13"/>
      <c r="G2" s="6"/>
      <c r="H2" s="6"/>
      <c r="I2" s="6"/>
    </row>
    <row r="3" s="1" customFormat="1" ht="42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4" t="s">
        <v>7</v>
      </c>
      <c r="G3" s="7" t="s">
        <v>8</v>
      </c>
      <c r="H3" s="7" t="s">
        <v>9</v>
      </c>
      <c r="I3" s="7" t="s">
        <v>10</v>
      </c>
    </row>
    <row r="4" s="1" customFormat="1" ht="25" customHeight="1" spans="1:9">
      <c r="A4" s="8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15">
        <v>212</v>
      </c>
      <c r="G4" s="15">
        <v>74</v>
      </c>
      <c r="H4" s="15">
        <f t="shared" ref="H4:H18" si="0">F4/3*0.5+G4*0.5</f>
        <v>72.3333333333333</v>
      </c>
      <c r="I4" s="8"/>
    </row>
    <row r="5" s="1" customFormat="1" ht="25" customHeight="1" spans="1:9">
      <c r="A5" s="8" t="s">
        <v>16</v>
      </c>
      <c r="B5" s="8" t="s">
        <v>17</v>
      </c>
      <c r="C5" s="8" t="s">
        <v>18</v>
      </c>
      <c r="D5" s="8" t="s">
        <v>14</v>
      </c>
      <c r="E5" s="8" t="s">
        <v>15</v>
      </c>
      <c r="F5" s="15">
        <v>204.5</v>
      </c>
      <c r="G5" s="15">
        <v>74.4</v>
      </c>
      <c r="H5" s="15">
        <f t="shared" si="0"/>
        <v>71.2833333333333</v>
      </c>
      <c r="I5" s="8"/>
    </row>
    <row r="6" s="1" customFormat="1" ht="25" customHeight="1" spans="1:9">
      <c r="A6" s="8" t="s">
        <v>19</v>
      </c>
      <c r="B6" s="8" t="s">
        <v>20</v>
      </c>
      <c r="C6" s="8" t="s">
        <v>21</v>
      </c>
      <c r="D6" s="8" t="s">
        <v>14</v>
      </c>
      <c r="E6" s="8" t="s">
        <v>15</v>
      </c>
      <c r="F6" s="15">
        <v>192</v>
      </c>
      <c r="G6" s="15">
        <v>76</v>
      </c>
      <c r="H6" s="15">
        <f t="shared" si="0"/>
        <v>70</v>
      </c>
      <c r="I6" s="8"/>
    </row>
    <row r="7" s="1" customFormat="1" ht="25" customHeight="1" spans="1:9">
      <c r="A7" s="8" t="s">
        <v>22</v>
      </c>
      <c r="B7" s="8" t="s">
        <v>23</v>
      </c>
      <c r="C7" s="8" t="s">
        <v>24</v>
      </c>
      <c r="D7" s="8" t="s">
        <v>14</v>
      </c>
      <c r="E7" s="8" t="s">
        <v>25</v>
      </c>
      <c r="F7" s="15">
        <v>214</v>
      </c>
      <c r="G7" s="15">
        <v>68.6</v>
      </c>
      <c r="H7" s="15">
        <f t="shared" si="0"/>
        <v>69.9666666666667</v>
      </c>
      <c r="I7" s="8"/>
    </row>
    <row r="8" s="1" customFormat="1" ht="25" customHeight="1" spans="1:9">
      <c r="A8" s="8" t="s">
        <v>26</v>
      </c>
      <c r="B8" s="8" t="s">
        <v>27</v>
      </c>
      <c r="C8" s="8" t="s">
        <v>28</v>
      </c>
      <c r="D8" s="8" t="s">
        <v>14</v>
      </c>
      <c r="E8" s="8" t="s">
        <v>25</v>
      </c>
      <c r="F8" s="15">
        <v>204.5</v>
      </c>
      <c r="G8" s="15">
        <v>77</v>
      </c>
      <c r="H8" s="15">
        <f t="shared" si="0"/>
        <v>72.5833333333333</v>
      </c>
      <c r="I8" s="8"/>
    </row>
    <row r="9" s="1" customFormat="1" ht="25" customHeight="1" spans="1:9">
      <c r="A9" s="8" t="s">
        <v>29</v>
      </c>
      <c r="B9" s="8" t="s">
        <v>30</v>
      </c>
      <c r="C9" s="8" t="s">
        <v>31</v>
      </c>
      <c r="D9" s="8" t="s">
        <v>14</v>
      </c>
      <c r="E9" s="8" t="s">
        <v>25</v>
      </c>
      <c r="F9" s="15">
        <v>202</v>
      </c>
      <c r="G9" s="15">
        <v>77.6</v>
      </c>
      <c r="H9" s="15">
        <f t="shared" si="0"/>
        <v>72.4666666666667</v>
      </c>
      <c r="I9" s="8"/>
    </row>
    <row r="10" s="1" customFormat="1" ht="25" customHeight="1" spans="1:9">
      <c r="A10" s="8" t="s">
        <v>32</v>
      </c>
      <c r="B10" s="9" t="s">
        <v>33</v>
      </c>
      <c r="C10" s="9" t="s">
        <v>34</v>
      </c>
      <c r="D10" s="9" t="s">
        <v>35</v>
      </c>
      <c r="E10" s="9" t="s">
        <v>36</v>
      </c>
      <c r="F10" s="16">
        <v>180.5</v>
      </c>
      <c r="G10" s="16">
        <v>77.6</v>
      </c>
      <c r="H10" s="15">
        <f t="shared" si="0"/>
        <v>68.8833333333333</v>
      </c>
      <c r="I10" s="8"/>
    </row>
    <row r="11" s="1" customFormat="1" ht="25" customHeight="1" spans="1:9">
      <c r="A11" s="8" t="s">
        <v>37</v>
      </c>
      <c r="B11" s="9" t="s">
        <v>38</v>
      </c>
      <c r="C11" s="9" t="s">
        <v>39</v>
      </c>
      <c r="D11" s="9" t="s">
        <v>35</v>
      </c>
      <c r="E11" s="9" t="s">
        <v>36</v>
      </c>
      <c r="F11" s="16">
        <v>164.7</v>
      </c>
      <c r="G11" s="16">
        <v>76.2</v>
      </c>
      <c r="H11" s="15">
        <f t="shared" si="0"/>
        <v>65.55</v>
      </c>
      <c r="I11" s="8"/>
    </row>
    <row r="12" s="1" customFormat="1" ht="25" customHeight="1" spans="1:9">
      <c r="A12" s="8" t="s">
        <v>40</v>
      </c>
      <c r="B12" s="9" t="s">
        <v>41</v>
      </c>
      <c r="C12" s="9" t="s">
        <v>42</v>
      </c>
      <c r="D12" s="9" t="s">
        <v>35</v>
      </c>
      <c r="E12" s="9" t="s">
        <v>36</v>
      </c>
      <c r="F12" s="16">
        <v>162</v>
      </c>
      <c r="G12" s="16">
        <v>69.4</v>
      </c>
      <c r="H12" s="15">
        <f t="shared" si="0"/>
        <v>61.7</v>
      </c>
      <c r="I12" s="8"/>
    </row>
    <row r="13" s="2" customFormat="1" ht="25" customHeight="1" spans="1:9">
      <c r="A13" s="8" t="s">
        <v>43</v>
      </c>
      <c r="B13" s="10" t="s">
        <v>44</v>
      </c>
      <c r="C13" s="11" t="s">
        <v>45</v>
      </c>
      <c r="D13" s="8" t="s">
        <v>46</v>
      </c>
      <c r="E13" s="17" t="s">
        <v>47</v>
      </c>
      <c r="F13" s="18">
        <v>169.9</v>
      </c>
      <c r="G13" s="18">
        <v>69.8</v>
      </c>
      <c r="H13" s="15">
        <f t="shared" si="0"/>
        <v>63.2166666666667</v>
      </c>
      <c r="I13" s="22"/>
    </row>
    <row r="14" s="2" customFormat="1" ht="25" customHeight="1" spans="1:9">
      <c r="A14" s="8" t="s">
        <v>48</v>
      </c>
      <c r="B14" s="10" t="s">
        <v>49</v>
      </c>
      <c r="C14" s="11" t="s">
        <v>50</v>
      </c>
      <c r="D14" s="8" t="s">
        <v>46</v>
      </c>
      <c r="E14" s="17" t="s">
        <v>47</v>
      </c>
      <c r="F14" s="18">
        <v>164.1</v>
      </c>
      <c r="G14" s="18">
        <v>70.6</v>
      </c>
      <c r="H14" s="15">
        <f t="shared" si="0"/>
        <v>62.65</v>
      </c>
      <c r="I14" s="22"/>
    </row>
    <row r="15" s="2" customFormat="1" ht="25" customHeight="1" spans="1:9">
      <c r="A15" s="8" t="s">
        <v>51</v>
      </c>
      <c r="B15" s="10" t="s">
        <v>52</v>
      </c>
      <c r="C15" s="11" t="s">
        <v>53</v>
      </c>
      <c r="D15" s="8" t="s">
        <v>46</v>
      </c>
      <c r="E15" s="17" t="s">
        <v>54</v>
      </c>
      <c r="F15" s="19" t="s">
        <v>55</v>
      </c>
      <c r="G15" s="18">
        <v>72.2</v>
      </c>
      <c r="H15" s="15">
        <f t="shared" ref="H15:H18" si="1">G15*0.5</f>
        <v>36.1</v>
      </c>
      <c r="I15" s="22"/>
    </row>
    <row r="16" s="2" customFormat="1" ht="25" customHeight="1" spans="1:9">
      <c r="A16" s="8" t="s">
        <v>56</v>
      </c>
      <c r="B16" s="10" t="s">
        <v>57</v>
      </c>
      <c r="C16" s="11" t="s">
        <v>58</v>
      </c>
      <c r="D16" s="8" t="s">
        <v>46</v>
      </c>
      <c r="E16" s="17" t="s">
        <v>54</v>
      </c>
      <c r="F16" s="20"/>
      <c r="G16" s="18">
        <v>70.6</v>
      </c>
      <c r="H16" s="15">
        <f t="shared" si="1"/>
        <v>35.3</v>
      </c>
      <c r="I16" s="22"/>
    </row>
    <row r="17" s="2" customFormat="1" ht="25" customHeight="1" spans="1:9">
      <c r="A17" s="8" t="s">
        <v>59</v>
      </c>
      <c r="B17" s="10" t="s">
        <v>60</v>
      </c>
      <c r="C17" s="11" t="s">
        <v>61</v>
      </c>
      <c r="D17" s="8" t="s">
        <v>46</v>
      </c>
      <c r="E17" s="17" t="s">
        <v>54</v>
      </c>
      <c r="F17" s="20"/>
      <c r="G17" s="18">
        <v>67</v>
      </c>
      <c r="H17" s="15">
        <f t="shared" si="1"/>
        <v>33.5</v>
      </c>
      <c r="I17" s="22"/>
    </row>
    <row r="18" s="2" customFormat="1" ht="25" customHeight="1" spans="1:9">
      <c r="A18" s="8" t="s">
        <v>62</v>
      </c>
      <c r="B18" s="10" t="s">
        <v>63</v>
      </c>
      <c r="C18" s="11" t="s">
        <v>64</v>
      </c>
      <c r="D18" s="8" t="s">
        <v>46</v>
      </c>
      <c r="E18" s="17" t="s">
        <v>54</v>
      </c>
      <c r="F18" s="21"/>
      <c r="G18" s="18">
        <v>64.4</v>
      </c>
      <c r="H18" s="15">
        <f t="shared" si="1"/>
        <v>32.2</v>
      </c>
      <c r="I18" s="22"/>
    </row>
  </sheetData>
  <mergeCells count="1">
    <mergeCell ref="F15:F18"/>
  </mergeCells>
  <printOptions horizontalCentered="1"/>
  <pageMargins left="0.590277777777778" right="0.393055555555556" top="0.393055555555556" bottom="0.393055555555556" header="0.275" footer="0.118055555555556"/>
  <pageSetup paperSize="9" scale="84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ysgz</cp:lastModifiedBy>
  <dcterms:created xsi:type="dcterms:W3CDTF">2019-10-30T23:21:00Z</dcterms:created>
  <dcterms:modified xsi:type="dcterms:W3CDTF">2025-05-26T15:14:37Z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577509943209FA7C4E5524685590707C_43</vt:lpwstr>
  </property>
</Properties>
</file>