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<sst xmlns="http://schemas.openxmlformats.org/spreadsheetml/2006/main" count="43" uniqueCount="29">
  <si>
    <t>遵义市住房和城乡建设局2025年公开招聘事业单位工作人员笔试、面试、总成绩及进入下一环节人员名单统计表</t>
  </si>
  <si>
    <t>姓名</t>
  </si>
  <si>
    <t>准考证号</t>
  </si>
  <si>
    <t>报考单位及代码</t>
  </si>
  <si>
    <t>报考岗位及代码</t>
  </si>
  <si>
    <t>笔试成绩</t>
  </si>
  <si>
    <t>折算后笔试成绩</t>
  </si>
  <si>
    <t>面试成绩</t>
  </si>
  <si>
    <t>折算后面试成绩</t>
  </si>
  <si>
    <t>总成绩</t>
  </si>
  <si>
    <t>报考岗位总成绩排名</t>
  </si>
  <si>
    <t>是否进入体检</t>
  </si>
  <si>
    <t>王  超</t>
  </si>
  <si>
    <t>1152211103611</t>
  </si>
  <si>
    <t>0027市建筑业服务中心</t>
  </si>
  <si>
    <t>22101002701工作人员</t>
  </si>
  <si>
    <t>是</t>
  </si>
  <si>
    <t>谢进涛</t>
  </si>
  <si>
    <t>1152211100104</t>
  </si>
  <si>
    <t>否</t>
  </si>
  <si>
    <t>刘泽学</t>
  </si>
  <si>
    <t>1152211102520</t>
  </si>
  <si>
    <t>缺考</t>
  </si>
  <si>
    <t>罗延坤</t>
  </si>
  <si>
    <t>1152211101801</t>
  </si>
  <si>
    <t>22101002702工作人员</t>
  </si>
  <si>
    <t>雷  跃</t>
  </si>
  <si>
    <t>黎聪聪</t>
  </si>
  <si>
    <t>1152211103626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</si>
</sst>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16" fillId="20" borderId="3" applyNumberFormat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pane ySplit="2" topLeftCell="A3" activePane="bottomLeft" state="frozen"/>
      <selection/>
      <selection pane="bottomLeft" activeCell="O6" sqref="O6"/>
    </sheetView>
  </sheetViews>
  <sheetFormatPr defaultColWidth="9" defaultRowHeight="32" customHeight="1" outlineLevelRow="7"/>
  <cols>
    <col min="1" max="1" width="8.88333333333333" style="1"/>
    <col min="2" max="2" width="15.75" style="1" customWidth="1"/>
    <col min="3" max="3" width="23.375" style="2" customWidth="1"/>
    <col min="4" max="4" width="21.125" style="2" customWidth="1"/>
    <col min="5" max="5" width="11.125" style="2" customWidth="1"/>
    <col min="6" max="6" width="9.625" style="2" customWidth="1"/>
    <col min="7" max="7" width="12.75" style="2" customWidth="1"/>
    <col min="8" max="8" width="10" style="2" customWidth="1"/>
    <col min="9" max="9" width="10.5" style="2" customWidth="1"/>
    <col min="10" max="10" width="9.75" style="2" customWidth="1"/>
    <col min="11" max="11" width="7.625" style="2" customWidth="1"/>
    <col min="12" max="16384" width="9" style="2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7">
        <v>204.5</v>
      </c>
      <c r="F3" s="7">
        <f>E3/3*0.6</f>
        <v>40.9</v>
      </c>
      <c r="G3" s="7">
        <v>81.6</v>
      </c>
      <c r="H3" s="7">
        <f>G3*0.4</f>
        <v>32.64</v>
      </c>
      <c r="I3" s="8">
        <f>F3+H3</f>
        <v>73.54</v>
      </c>
      <c r="J3" s="6">
        <v>1</v>
      </c>
      <c r="K3" s="6" t="s">
        <v>16</v>
      </c>
    </row>
    <row r="4" customHeight="1" spans="1:11">
      <c r="A4" s="6" t="s">
        <v>17</v>
      </c>
      <c r="B4" s="6" t="s">
        <v>18</v>
      </c>
      <c r="C4" s="6" t="s">
        <v>14</v>
      </c>
      <c r="D4" s="6" t="s">
        <v>15</v>
      </c>
      <c r="E4" s="7">
        <v>197</v>
      </c>
      <c r="F4" s="7">
        <f>E4/3*0.6</f>
        <v>39.4</v>
      </c>
      <c r="G4" s="7">
        <v>80.9</v>
      </c>
      <c r="H4" s="7">
        <f>G4*0.4</f>
        <v>32.36</v>
      </c>
      <c r="I4" s="8">
        <f>F4+H4</f>
        <v>71.76</v>
      </c>
      <c r="J4" s="6">
        <v>2</v>
      </c>
      <c r="K4" s="6" t="s">
        <v>19</v>
      </c>
    </row>
    <row r="5" customHeight="1" spans="1:11">
      <c r="A5" s="6" t="s">
        <v>20</v>
      </c>
      <c r="B5" s="6" t="s">
        <v>21</v>
      </c>
      <c r="C5" s="6" t="s">
        <v>14</v>
      </c>
      <c r="D5" s="6" t="s">
        <v>15</v>
      </c>
      <c r="E5" s="7">
        <v>200</v>
      </c>
      <c r="F5" s="7">
        <f>E5/3*0.6</f>
        <v>40</v>
      </c>
      <c r="G5" s="7" t="s">
        <v>22</v>
      </c>
      <c r="H5" s="7" t="s">
        <v>22</v>
      </c>
      <c r="I5" s="9">
        <v>40</v>
      </c>
      <c r="J5" s="6">
        <v>3</v>
      </c>
      <c r="K5" s="6" t="s">
        <v>19</v>
      </c>
    </row>
    <row r="6" customHeight="1" spans="1:11">
      <c r="A6" s="6" t="s">
        <v>23</v>
      </c>
      <c r="B6" s="6" t="s">
        <v>24</v>
      </c>
      <c r="C6" s="6" t="s">
        <v>14</v>
      </c>
      <c r="D6" s="6" t="s">
        <v>25</v>
      </c>
      <c r="E6" s="7">
        <v>223.5</v>
      </c>
      <c r="F6" s="7">
        <f>E6/3*0.6</f>
        <v>44.7</v>
      </c>
      <c r="G6" s="7">
        <v>78.4</v>
      </c>
      <c r="H6" s="7">
        <f>G6*0.4</f>
        <v>31.36</v>
      </c>
      <c r="I6" s="8">
        <f>F6+H6</f>
        <v>76.06</v>
      </c>
      <c r="J6" s="6">
        <v>1</v>
      </c>
      <c r="K6" s="6" t="s">
        <v>16</v>
      </c>
    </row>
    <row r="7" customHeight="1" spans="1:11">
      <c r="A7" s="6" t="s">
        <v>26</v>
      </c>
      <c r="B7" s="6">
        <v>1152211102407</v>
      </c>
      <c r="C7" s="6" t="s">
        <v>14</v>
      </c>
      <c r="D7" s="6" t="s">
        <v>25</v>
      </c>
      <c r="E7" s="7">
        <v>212.5</v>
      </c>
      <c r="F7" s="7">
        <f>E7/3*0.6</f>
        <v>42.5</v>
      </c>
      <c r="G7" s="7">
        <v>78.2</v>
      </c>
      <c r="H7" s="7">
        <f>G7*0.4</f>
        <v>31.28</v>
      </c>
      <c r="I7" s="8">
        <f>F7+H7</f>
        <v>73.78</v>
      </c>
      <c r="J7" s="6">
        <v>2</v>
      </c>
      <c r="K7" s="6" t="s">
        <v>19</v>
      </c>
    </row>
    <row r="8" customHeight="1" spans="1:11">
      <c r="A8" s="6" t="s">
        <v>27</v>
      </c>
      <c r="B8" s="6" t="s">
        <v>28</v>
      </c>
      <c r="C8" s="6" t="s">
        <v>14</v>
      </c>
      <c r="D8" s="6" t="s">
        <v>25</v>
      </c>
      <c r="E8" s="7">
        <v>218</v>
      </c>
      <c r="F8" s="7">
        <f>E8/3*0.6</f>
        <v>43.6</v>
      </c>
      <c r="G8" s="7">
        <v>73.4</v>
      </c>
      <c r="H8" s="7">
        <f>G8*0.4</f>
        <v>29.36</v>
      </c>
      <c r="I8" s="8">
        <f>F8+H8</f>
        <v>72.96</v>
      </c>
      <c r="J8" s="6">
        <v>3</v>
      </c>
      <c r="K8" s="6" t="s">
        <v>19</v>
      </c>
    </row>
  </sheetData>
  <mergeCells count="1">
    <mergeCell ref="A1:K1"/>
  </mergeCells>
  <pageMargins left="0.708333333333333" right="0.708333333333333" top="0.747916666666667" bottom="0.747916666666667" header="0.314583333333333" footer="0.314583333333333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001</cp:lastModifiedBy>
  <dcterms:created xsi:type="dcterms:W3CDTF">2019-10-23T10:40:00Z</dcterms:created>
  <cp:lastPrinted>2019-10-23T11:21:00Z</cp:lastPrinted>
  <dcterms:modified xsi:type="dcterms:W3CDTF">2025-06-10T07:32:00Z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7B8B6870FC9D487585B3B38C505A55D0_12</vt:lpwstr>
  </property>
</Properties>
</file>