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绩汇总表" sheetId="22" r:id="rId1"/>
  </sheets>
  <definedNames>
    <definedName name="_xlnm._FilterDatabase" localSheetId="0" hidden="1">成绩汇总表!$A$1:$G$16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<sst xmlns="http://schemas.openxmlformats.org/spreadsheetml/2006/main" count="22" uniqueCount="12">
  <si>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序号</t>
  </si>
  <si>
    <t>报考岗位及代码</t>
  </si>
  <si>
    <t>准考证号</t>
  </si>
  <si>
    <t>笔试成绩</t>
  </si>
  <si>
    <t>面试成绩</t>
  </si>
  <si>
    <r>
      <t xml:space="preserve">总成绩
</t>
    </r>
    <r>
      <rPr>
        <sz val="11"/>
        <color theme="1"/>
        <rFont val="宋体"/>
        <charset val="134"/>
        <scheme val="minor"/>
      </rPr>
      <t>笔试/1.5*60%+面试*40%</t>
    </r>
  </si>
  <si>
    <t>备注</t>
  </si>
  <si>
    <t>审计工作后勤辅助人员（01）</t>
  </si>
  <si>
    <t>审计工作后勤辅助人员（02）</t>
  </si>
  <si>
    <t>审计工作后勤辅助人员（03）</t>
  </si>
  <si>
    <t>审计工作后勤辅助人员（04）</t>
  </si>
  <si>
    <t>审计工作后勤辅助人员（05）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</si>
</sst>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7" sqref="I7"/>
    </sheetView>
  </sheetViews>
  <sheetFormatPr defaultColWidth="9" defaultRowHeight="13.5" outlineLevelCol="6"/>
  <cols>
    <col min="1" max="1" width="6.625" customWidth="1"/>
    <col min="2" max="2" width="36.875" customWidth="1"/>
    <col min="3" max="3" width="17.5" customWidth="1"/>
    <col min="4" max="5" width="15.5" customWidth="1"/>
    <col min="6" max="6" width="25.625" customWidth="1"/>
  </cols>
  <sheetData>
    <row r="1" ht="47" customHeight="1" spans="1:7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7" customHeight="1" spans="1:7">
      <c r="A2" s="3">
        <v>1</v>
      </c>
      <c r="B2" s="4" t="s">
        <v>7</v>
      </c>
      <c r="C2" s="5">
        <v>25111515221</v>
      </c>
      <c r="D2" s="6">
        <v>118.96</v>
      </c>
      <c r="E2" s="6">
        <v>77.8</v>
      </c>
      <c r="F2" s="7">
        <f>D2/1.5*0.6+E2*0.4</f>
        <v>78.704</v>
      </c>
      <c r="G2" s="8"/>
    </row>
    <row r="3" ht="37" customHeight="1" spans="1:7">
      <c r="A3" s="3">
        <v>2</v>
      </c>
      <c r="B3" s="4" t="s">
        <v>7</v>
      </c>
      <c r="C3" s="5">
        <v>25111515103</v>
      </c>
      <c r="D3" s="6">
        <v>117.52</v>
      </c>
      <c r="E3" s="6">
        <v>76.6</v>
      </c>
      <c r="F3" s="7">
        <f>D3/1.5*0.6+E3*0.4</f>
        <v>77.648</v>
      </c>
      <c r="G3" s="8"/>
    </row>
    <row r="4" ht="37" customHeight="1" spans="1:7">
      <c r="A4" s="3">
        <v>3</v>
      </c>
      <c r="B4" s="4" t="s">
        <v>7</v>
      </c>
      <c r="C4" s="5">
        <v>25111515111</v>
      </c>
      <c r="D4" s="6">
        <v>103.24</v>
      </c>
      <c r="E4" s="6">
        <v>73</v>
      </c>
      <c r="F4" s="7">
        <f>D4/1.5*0.6+E4*0.4</f>
        <v>70.496</v>
      </c>
      <c r="G4" s="8"/>
    </row>
    <row r="5" ht="37" customHeight="1" spans="1:7">
      <c r="A5" s="3">
        <v>4</v>
      </c>
      <c r="B5" s="4" t="s">
        <v>8</v>
      </c>
      <c r="C5" s="5">
        <v>25111515324</v>
      </c>
      <c r="D5" s="6">
        <v>101.16</v>
      </c>
      <c r="E5" s="6">
        <v>77</v>
      </c>
      <c r="F5" s="7">
        <f t="shared" ref="F3:F16" si="0">D5/1.5*0.6+E5*0.4</f>
        <v>71.264</v>
      </c>
      <c r="G5" s="8"/>
    </row>
    <row r="6" ht="37" customHeight="1" spans="1:7">
      <c r="A6" s="3">
        <v>5</v>
      </c>
      <c r="B6" s="4" t="s">
        <v>8</v>
      </c>
      <c r="C6" s="5">
        <v>25111515301</v>
      </c>
      <c r="D6" s="6">
        <v>95.6</v>
      </c>
      <c r="E6" s="6">
        <v>76</v>
      </c>
      <c r="F6" s="7">
        <f t="shared" si="0"/>
        <v>68.64</v>
      </c>
      <c r="G6" s="8"/>
    </row>
    <row r="7" ht="37" customHeight="1" spans="1:7">
      <c r="A7" s="3">
        <v>6</v>
      </c>
      <c r="B7" s="4" t="s">
        <v>8</v>
      </c>
      <c r="C7" s="5">
        <v>25111515509</v>
      </c>
      <c r="D7" s="6">
        <v>98.12</v>
      </c>
      <c r="E7" s="6">
        <v>65.2</v>
      </c>
      <c r="F7" s="7">
        <f t="shared" si="0"/>
        <v>65.328</v>
      </c>
      <c r="G7" s="8"/>
    </row>
    <row r="8" ht="37" customHeight="1" spans="1:7">
      <c r="A8" s="3">
        <v>7</v>
      </c>
      <c r="B8" s="4" t="s">
        <v>9</v>
      </c>
      <c r="C8" s="5">
        <v>25111515516</v>
      </c>
      <c r="D8" s="6">
        <v>112.16</v>
      </c>
      <c r="E8" s="6">
        <v>80.8</v>
      </c>
      <c r="F8" s="7">
        <f t="shared" si="0"/>
        <v>77.184</v>
      </c>
      <c r="G8" s="8"/>
    </row>
    <row r="9" ht="37" customHeight="1" spans="1:7">
      <c r="A9" s="3">
        <v>8</v>
      </c>
      <c r="B9" s="4" t="s">
        <v>9</v>
      </c>
      <c r="C9" s="5">
        <v>25111515418</v>
      </c>
      <c r="D9" s="6">
        <v>120.48</v>
      </c>
      <c r="E9" s="6">
        <v>71</v>
      </c>
      <c r="F9" s="7">
        <f t="shared" si="0"/>
        <v>76.592</v>
      </c>
      <c r="G9" s="8"/>
    </row>
    <row r="10" ht="37" customHeight="1" spans="1:7">
      <c r="A10" s="3">
        <v>9</v>
      </c>
      <c r="B10" s="4" t="s">
        <v>9</v>
      </c>
      <c r="C10" s="5">
        <v>25111515630</v>
      </c>
      <c r="D10" s="6">
        <v>109.04</v>
      </c>
      <c r="E10" s="6">
        <v>77.2</v>
      </c>
      <c r="F10" s="7">
        <f t="shared" si="0"/>
        <v>74.496</v>
      </c>
      <c r="G10" s="8"/>
    </row>
    <row r="11" ht="37" customHeight="1" spans="1:7">
      <c r="A11" s="3">
        <v>10</v>
      </c>
      <c r="B11" s="4" t="s">
        <v>10</v>
      </c>
      <c r="C11" s="5">
        <v>25111515228</v>
      </c>
      <c r="D11" s="6">
        <v>96.44</v>
      </c>
      <c r="E11" s="6">
        <v>82.6</v>
      </c>
      <c r="F11" s="7">
        <f t="shared" si="0"/>
        <v>71.616</v>
      </c>
      <c r="G11" s="8"/>
    </row>
    <row r="12" ht="37" customHeight="1" spans="1:7">
      <c r="A12" s="3">
        <v>11</v>
      </c>
      <c r="B12" s="4" t="s">
        <v>10</v>
      </c>
      <c r="C12" s="5">
        <v>25111515407</v>
      </c>
      <c r="D12" s="6">
        <v>99.12</v>
      </c>
      <c r="E12" s="6">
        <v>74.4</v>
      </c>
      <c r="F12" s="7">
        <f t="shared" si="0"/>
        <v>69.408</v>
      </c>
      <c r="G12" s="8"/>
    </row>
    <row r="13" ht="37" customHeight="1" spans="1:7">
      <c r="A13" s="3">
        <v>12</v>
      </c>
      <c r="B13" s="4" t="s">
        <v>10</v>
      </c>
      <c r="C13" s="5">
        <v>25111515028</v>
      </c>
      <c r="D13" s="6">
        <v>85.52</v>
      </c>
      <c r="E13" s="6">
        <v>77.4</v>
      </c>
      <c r="F13" s="7">
        <f t="shared" si="0"/>
        <v>65.168</v>
      </c>
      <c r="G13" s="8"/>
    </row>
    <row r="14" ht="37" customHeight="1" spans="1:7">
      <c r="A14" s="3">
        <v>13</v>
      </c>
      <c r="B14" s="4" t="s">
        <v>11</v>
      </c>
      <c r="C14" s="5">
        <v>25111515316</v>
      </c>
      <c r="D14" s="6">
        <v>123.68</v>
      </c>
      <c r="E14" s="6">
        <v>74.2</v>
      </c>
      <c r="F14" s="7">
        <f t="shared" si="0"/>
        <v>79.152</v>
      </c>
      <c r="G14" s="8"/>
    </row>
    <row r="15" ht="37" customHeight="1" spans="1:7">
      <c r="A15" s="3">
        <v>14</v>
      </c>
      <c r="B15" s="4" t="s">
        <v>11</v>
      </c>
      <c r="C15" s="5">
        <v>25111515425</v>
      </c>
      <c r="D15" s="6">
        <v>101.2</v>
      </c>
      <c r="E15" s="6">
        <v>81.6</v>
      </c>
      <c r="F15" s="7">
        <f t="shared" si="0"/>
        <v>73.12</v>
      </c>
      <c r="G15" s="8"/>
    </row>
    <row r="16" ht="37" customHeight="1" spans="1:7">
      <c r="A16" s="3">
        <v>15</v>
      </c>
      <c r="B16" s="4" t="s">
        <v>11</v>
      </c>
      <c r="C16" s="5">
        <v>25111515305</v>
      </c>
      <c r="D16" s="6">
        <v>105.28</v>
      </c>
      <c r="E16" s="6">
        <v>72.6</v>
      </c>
      <c r="F16" s="7">
        <f t="shared" si="0"/>
        <v>71.152</v>
      </c>
      <c r="G16" s="8"/>
    </row>
  </sheetData>
  <autoFilter xmlns:etc="http://www.wps.cn/officeDocument/2017/etCustomData" ref="A1:G16" etc:filterBottomFollowUsedRange="0">
    <extLst/>
  </autoFilter>
  <sortState ref="A2:K16">
    <sortCondition ref="B2:B16"/>
    <sortCondition ref="F2:F16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余辜＊</cp:lastModifiedBy>
  <dcterms:created xsi:type="dcterms:W3CDTF">2023-08-17T10:13:00Z</dcterms:created>
  <dcterms:modified xsi:type="dcterms:W3CDTF">2025-11-29T06:25:02Z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D11585C40B5C47A588EDCB747117E0C3_13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